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1760"/>
  </bookViews>
  <sheets>
    <sheet name="gada tāme" sheetId="1" r:id="rId1"/>
  </sheets>
  <calcPr calcId="125725"/>
</workbook>
</file>

<file path=xl/calcChain.xml><?xml version="1.0" encoding="utf-8"?>
<calcChain xmlns="http://schemas.openxmlformats.org/spreadsheetml/2006/main">
  <c r="A14" i="1"/>
  <c r="A15" s="1"/>
  <c r="A16" s="1"/>
  <c r="A17" s="1"/>
  <c r="AF22" l="1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AG21"/>
  <c r="AG20"/>
  <c r="AG19"/>
  <c r="AG18"/>
  <c r="AG17"/>
  <c r="AG16"/>
  <c r="AG15"/>
  <c r="AG14"/>
  <c r="AG13"/>
  <c r="AG22" l="1"/>
</calcChain>
</file>

<file path=xl/sharedStrings.xml><?xml version="1.0" encoding="utf-8"?>
<sst xmlns="http://schemas.openxmlformats.org/spreadsheetml/2006/main" count="76" uniqueCount="70">
  <si>
    <t>Pielikums Nr.1. Sadarbības līgumam Nr.2.2.1.-17/______  _______.______.2017</t>
  </si>
  <si>
    <t>Tāmē plānotie pasākumi un</t>
  </si>
  <si>
    <t>izmaksas pārbaudīti LSFP</t>
  </si>
  <si>
    <t>2017.gada "___" _______</t>
  </si>
  <si>
    <t>LSFP ģenerālsekretārs A.Balodis-Rozītis</t>
  </si>
  <si>
    <t xml:space="preserve">par valsts budžeta līdzekļiem </t>
  </si>
  <si>
    <r>
      <rPr>
        <b/>
        <sz val="12"/>
        <color indexed="8"/>
        <rFont val="Times New Roman"/>
        <family val="1"/>
        <charset val="204"/>
      </rPr>
      <t xml:space="preserve">plānoto pasākumu izdevumu  tāme  </t>
    </r>
    <r>
      <rPr>
        <b/>
        <sz val="14"/>
        <color indexed="8"/>
        <rFont val="Times New Roman"/>
        <family val="1"/>
        <charset val="204"/>
      </rPr>
      <t>2017</t>
    </r>
    <r>
      <rPr>
        <b/>
        <sz val="12"/>
        <color indexed="8"/>
        <rFont val="Times New Roman"/>
        <family val="1"/>
        <charset val="204"/>
      </rPr>
      <t>.gadam.</t>
    </r>
  </si>
  <si>
    <t>Valsts budžeta apakšprogramma 09.09. "Sporta federācijas un sporta pasākumi"</t>
  </si>
  <si>
    <t>EKK kods:</t>
  </si>
  <si>
    <t>Nr.p.k.</t>
  </si>
  <si>
    <r>
      <rPr>
        <sz val="11"/>
        <color indexed="8"/>
        <rFont val="Times New Roman"/>
        <family val="1"/>
        <charset val="204"/>
      </rPr>
      <t>Pasākuma sarīkošanas laiks</t>
    </r>
    <r>
      <rPr>
        <sz val="8"/>
        <color indexed="8"/>
        <rFont val="Times New Roman"/>
        <family val="1"/>
        <charset val="204"/>
      </rPr>
      <t xml:space="preserve">           (kalendārā secībā)</t>
    </r>
  </si>
  <si>
    <t>Dienu skaits</t>
  </si>
  <si>
    <t>Pasākuma nosaukums</t>
  </si>
  <si>
    <t>Dalībn. skaits</t>
  </si>
  <si>
    <t>Vieta</t>
  </si>
  <si>
    <t>Personāla sarakstā esošo darbin.d/a</t>
  </si>
  <si>
    <t>Atalgoj. fizisk. pers. uz tiesiskās attiecības regulējošu dok. pamata</t>
  </si>
  <si>
    <t>Darba devēja VSAOI</t>
  </si>
  <si>
    <t>Dienas nauda (iekšz. kom.)</t>
  </si>
  <si>
    <t>Pārējie iekšz. komand. izdevumi</t>
  </si>
  <si>
    <t>Dienas nauda (ārvalstu kom.)</t>
  </si>
  <si>
    <t>Pārējie ārvalstu komand. izdevumi</t>
  </si>
  <si>
    <t>Sakaru pakalpojumi</t>
  </si>
  <si>
    <t>Administrācijas (tipogr.) izdevumi</t>
  </si>
  <si>
    <t>Ēku, telpu īre un noma</t>
  </si>
  <si>
    <t>Transportlīdzekļu noma</t>
  </si>
  <si>
    <t>Iekārtu un inventāra noma</t>
  </si>
  <si>
    <t>Pārējie pakalpojumu veidi (arī pašnodarb.)</t>
  </si>
  <si>
    <t>Biroja preces</t>
  </si>
  <si>
    <t>Inventārs (līdz 213,43 EUR)</t>
  </si>
  <si>
    <t>Degviela</t>
  </si>
  <si>
    <t>Zāles, ķimikālijas</t>
  </si>
  <si>
    <t>Mīkstais inventārs</t>
  </si>
  <si>
    <t>Ēdināšanas izdevumi</t>
  </si>
  <si>
    <t>Pārējās preces (medaļas, kausi)</t>
  </si>
  <si>
    <t>Dotācija sporta klubiem (biedrībām)</t>
  </si>
  <si>
    <t>Datorprogrammas</t>
  </si>
  <si>
    <t>Datori un skaitļ. tehnika</t>
  </si>
  <si>
    <t>Pārējie pamatlīdzekļi</t>
  </si>
  <si>
    <t>Naudas balvas</t>
  </si>
  <si>
    <t>Biedru nauda start. organizācijās</t>
  </si>
  <si>
    <t>Izdevumi kopā</t>
  </si>
  <si>
    <t>Kopā:</t>
  </si>
  <si>
    <t>Tāme apstiprināta federācijas pastāvīgi funkcionājošā vadības institūcijā 2017.gada "____" __________________</t>
  </si>
  <si>
    <t>Federācijas paraksttiesīgā persona: ________________________</t>
  </si>
  <si>
    <t>paraksts</t>
  </si>
  <si>
    <t>(vārds, uzvārds)</t>
  </si>
  <si>
    <t>30.04.2017</t>
  </si>
  <si>
    <t>Piederības apstiprinājums starptautiskā federācijā</t>
  </si>
  <si>
    <t>11.-15.05.2017.</t>
  </si>
  <si>
    <t xml:space="preserve">Eiropas Čempionāts </t>
  </si>
  <si>
    <t>Daugavpils, Latvija</t>
  </si>
  <si>
    <t>Eiropas Čempionāts veterāniem</t>
  </si>
  <si>
    <t>03.06.2017.</t>
  </si>
  <si>
    <t>Baltijas Čempionāts</t>
  </si>
  <si>
    <t>Vecumnieki, Latvija</t>
  </si>
  <si>
    <t>14.-18.07.2017.</t>
  </si>
  <si>
    <t>Eiropas Čempionāts U-16/U-18 jauniešiem</t>
  </si>
  <si>
    <t>Veksforda,      Īrija</t>
  </si>
  <si>
    <t>Latvijas kausa 6.posms</t>
  </si>
  <si>
    <t>Jēkabpils,       Latvija</t>
  </si>
  <si>
    <t>15.-19.11.2017.</t>
  </si>
  <si>
    <t>Pasaules Čempionāts U-22</t>
  </si>
  <si>
    <t>Seula, Dienvidkoreja</t>
  </si>
  <si>
    <t xml:space="preserve">Pasaules Čempionāts </t>
  </si>
  <si>
    <t>Latvijas Čempionāts dīvcīņā</t>
  </si>
  <si>
    <t>Rīga,           Latvija</t>
  </si>
  <si>
    <t>Latvijas Svarbumbu celšanas asociācijas</t>
  </si>
  <si>
    <t>05.11.2017</t>
  </si>
  <si>
    <t>15.-16.12.2017.</t>
  </si>
</sst>
</file>

<file path=xl/styles.xml><?xml version="1.0" encoding="utf-8"?>
<styleSheet xmlns="http://schemas.openxmlformats.org/spreadsheetml/2006/main">
  <fonts count="14">
    <font>
      <sz val="10"/>
      <color indexed="8"/>
      <name val="Arial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204"/>
    </font>
    <font>
      <sz val="8"/>
      <name val="Times New Roman"/>
      <family val="1"/>
      <charset val="186"/>
    </font>
    <font>
      <b/>
      <sz val="14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/>
    <xf numFmtId="2" fontId="0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7" fillId="2" borderId="5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2" fontId="0" fillId="2" borderId="6" xfId="0" applyNumberFormat="1" applyFont="1" applyFill="1" applyBorder="1" applyAlignment="1"/>
    <xf numFmtId="0" fontId="0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9" fontId="0" fillId="2" borderId="1" xfId="0" applyNumberFormat="1" applyFont="1" applyFill="1" applyBorder="1" applyAlignment="1"/>
    <xf numFmtId="0" fontId="9" fillId="0" borderId="8" xfId="0" applyFont="1" applyBorder="1" applyAlignment="1">
      <alignment horizontal="left" textRotation="90" wrapText="1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2" fillId="0" borderId="5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0" fillId="2" borderId="3" xfId="0" applyNumberFormat="1" applyFont="1" applyFill="1" applyBorder="1" applyAlignment="1"/>
    <xf numFmtId="0" fontId="0" fillId="2" borderId="3" xfId="0" applyFont="1" applyFill="1" applyBorder="1" applyAlignment="1"/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tabSelected="1" topLeftCell="A13" workbookViewId="0">
      <selection activeCell="D31" sqref="D31"/>
    </sheetView>
  </sheetViews>
  <sheetFormatPr defaultColWidth="11.42578125" defaultRowHeight="12" customHeight="1"/>
  <cols>
    <col min="1" max="1" width="5" style="1" customWidth="1"/>
    <col min="2" max="2" width="14" style="1" customWidth="1"/>
    <col min="3" max="3" width="6.140625" style="1" customWidth="1"/>
    <col min="4" max="4" width="25.42578125" style="1" customWidth="1"/>
    <col min="5" max="5" width="6.85546875" style="1" customWidth="1"/>
    <col min="6" max="6" width="11.140625" style="1" customWidth="1"/>
    <col min="7" max="7" width="7.7109375" style="1" customWidth="1"/>
    <col min="8" max="8" width="8" style="1" customWidth="1"/>
    <col min="9" max="12" width="5.28515625" style="1" customWidth="1"/>
    <col min="13" max="13" width="6.42578125" style="1" customWidth="1"/>
    <col min="14" max="14" width="6" style="1" customWidth="1"/>
    <col min="15" max="15" width="5.28515625" style="1" customWidth="1"/>
    <col min="16" max="16" width="6" style="1" customWidth="1"/>
    <col min="17" max="17" width="5.7109375" style="1" customWidth="1"/>
    <col min="18" max="18" width="5.28515625" style="1" customWidth="1"/>
    <col min="19" max="19" width="6.5703125" style="1" customWidth="1"/>
    <col min="20" max="20" width="5.28515625" style="1" customWidth="1"/>
    <col min="21" max="21" width="5.85546875" style="1" customWidth="1"/>
    <col min="22" max="22" width="4.85546875" style="1" customWidth="1"/>
    <col min="23" max="23" width="5.28515625" style="1" customWidth="1"/>
    <col min="24" max="24" width="5.7109375" style="1" customWidth="1"/>
    <col min="25" max="25" width="5.28515625" style="1" customWidth="1"/>
    <col min="26" max="26" width="6.28515625" style="1" customWidth="1"/>
    <col min="27" max="31" width="5.28515625" style="1" customWidth="1"/>
    <col min="32" max="32" width="6" style="1" customWidth="1"/>
    <col min="33" max="33" width="9" style="1" customWidth="1"/>
    <col min="34" max="34" width="14.85546875" style="1" customWidth="1"/>
    <col min="35" max="256" width="11.42578125" style="1" customWidth="1"/>
  </cols>
  <sheetData>
    <row r="1" spans="1:86" ht="17.45" customHeight="1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5"/>
      <c r="Q1" s="2" t="s">
        <v>1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spans="1:86" ht="17.45" customHeight="1">
      <c r="A2" s="6"/>
      <c r="B2" s="5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2" t="s">
        <v>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</row>
    <row r="3" spans="1:86" ht="17.45" customHeight="1">
      <c r="A3" s="5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2" t="s">
        <v>3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</row>
    <row r="4" spans="1:86" ht="18.399999999999999" customHeight="1">
      <c r="A4" s="59" t="s">
        <v>67</v>
      </c>
      <c r="B4" s="60"/>
      <c r="C4" s="60"/>
      <c r="D4" s="60"/>
      <c r="E4" s="60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7"/>
      <c r="R4" s="7"/>
      <c r="S4" s="7"/>
      <c r="T4" s="7"/>
      <c r="U4" s="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spans="1:86" ht="17.45" customHeight="1">
      <c r="A5" s="8"/>
      <c r="B5" s="3"/>
      <c r="C5" s="3"/>
      <c r="D5" s="9"/>
      <c r="E5" s="3"/>
      <c r="F5" s="5"/>
      <c r="G5" s="10"/>
      <c r="H5" s="3"/>
      <c r="I5" s="4"/>
      <c r="J5" s="3"/>
      <c r="K5" s="3"/>
      <c r="L5" s="3"/>
      <c r="M5" s="3"/>
      <c r="N5" s="3"/>
      <c r="O5" s="3"/>
      <c r="P5" s="3"/>
      <c r="Q5" s="54" t="s">
        <v>4</v>
      </c>
      <c r="R5" s="55"/>
      <c r="S5" s="55"/>
      <c r="T5" s="55"/>
      <c r="U5" s="55"/>
      <c r="V5" s="56"/>
      <c r="W5" s="56"/>
      <c r="X5" s="3"/>
      <c r="Y5" s="3"/>
      <c r="Z5" s="3"/>
      <c r="AA5" s="3"/>
      <c r="AB5" s="3"/>
      <c r="AC5" s="3"/>
      <c r="AD5" s="3"/>
      <c r="AE5" s="3"/>
      <c r="AF5" s="3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6" ht="17.45" customHeight="1">
      <c r="A6" s="57" t="s">
        <v>5</v>
      </c>
      <c r="B6" s="58"/>
      <c r="C6" s="58"/>
      <c r="D6" s="58"/>
      <c r="E6" s="58"/>
      <c r="F6" s="3"/>
      <c r="G6" s="3"/>
      <c r="H6" s="3"/>
      <c r="I6" s="4"/>
      <c r="J6" s="3"/>
      <c r="K6" s="3"/>
      <c r="L6" s="3"/>
      <c r="M6" s="3"/>
      <c r="N6" s="3"/>
      <c r="O6" s="3"/>
      <c r="P6" s="3"/>
      <c r="Q6" s="5"/>
      <c r="R6" s="5"/>
      <c r="S6" s="5"/>
      <c r="T6" s="5"/>
      <c r="U6" s="5"/>
      <c r="V6" s="5"/>
      <c r="W6" s="3"/>
      <c r="X6" s="3"/>
      <c r="Y6" s="3"/>
      <c r="Z6" s="3"/>
      <c r="AA6" s="3"/>
      <c r="AB6" s="3"/>
      <c r="AC6" s="3"/>
      <c r="AD6" s="3"/>
      <c r="AE6" s="3"/>
      <c r="AF6" s="3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8.399999999999999" customHeight="1">
      <c r="A7" s="57" t="s">
        <v>6</v>
      </c>
      <c r="B7" s="58"/>
      <c r="C7" s="58"/>
      <c r="D7" s="58"/>
      <c r="E7" s="58"/>
      <c r="F7" s="3"/>
      <c r="G7" s="10"/>
      <c r="H7" s="10"/>
      <c r="I7" s="12"/>
      <c r="J7" s="10"/>
      <c r="K7" s="10"/>
      <c r="L7" s="10"/>
      <c r="M7" s="10"/>
      <c r="N7" s="10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ht="17.45" customHeight="1">
      <c r="A8" s="5"/>
      <c r="B8" s="5"/>
      <c r="C8" s="3"/>
      <c r="D8" s="3"/>
      <c r="E8" s="3"/>
      <c r="F8" s="3"/>
      <c r="G8" s="10"/>
      <c r="H8" s="10"/>
      <c r="I8" s="12"/>
      <c r="J8" s="10"/>
      <c r="K8" s="10"/>
      <c r="L8" s="10"/>
      <c r="M8" s="10"/>
      <c r="N8" s="10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ht="17.45" customHeight="1">
      <c r="A9" s="11" t="s">
        <v>7</v>
      </c>
      <c r="B9" s="5"/>
      <c r="C9" s="3"/>
      <c r="D9" s="3"/>
      <c r="E9" s="3"/>
      <c r="F9" s="10"/>
      <c r="G9" s="10"/>
      <c r="H9" s="3"/>
      <c r="I9" s="4"/>
      <c r="J9" s="3"/>
      <c r="K9" s="3"/>
      <c r="L9" s="3"/>
      <c r="M9" s="10"/>
      <c r="N9" s="10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ht="13.7" customHeight="1">
      <c r="A10" s="13"/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5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86" ht="13.7" customHeight="1">
      <c r="A11" s="17"/>
      <c r="B11" s="17"/>
      <c r="C11" s="17"/>
      <c r="D11" s="17"/>
      <c r="E11" s="18"/>
      <c r="F11" s="19" t="s">
        <v>8</v>
      </c>
      <c r="G11" s="20">
        <v>1119</v>
      </c>
      <c r="H11" s="21">
        <v>1150</v>
      </c>
      <c r="I11" s="21">
        <v>1210</v>
      </c>
      <c r="J11" s="21">
        <v>2111</v>
      </c>
      <c r="K11" s="21">
        <v>2112</v>
      </c>
      <c r="L11" s="21">
        <v>2121</v>
      </c>
      <c r="M11" s="21">
        <v>2122</v>
      </c>
      <c r="N11" s="21">
        <v>2219</v>
      </c>
      <c r="O11" s="21">
        <v>2239</v>
      </c>
      <c r="P11" s="21">
        <v>2261</v>
      </c>
      <c r="Q11" s="21">
        <v>2262</v>
      </c>
      <c r="R11" s="21">
        <v>2264</v>
      </c>
      <c r="S11" s="21">
        <v>2279</v>
      </c>
      <c r="T11" s="21">
        <v>2311</v>
      </c>
      <c r="U11" s="21">
        <v>2312</v>
      </c>
      <c r="V11" s="21">
        <v>2322</v>
      </c>
      <c r="W11" s="21">
        <v>2341</v>
      </c>
      <c r="X11" s="21">
        <v>2361</v>
      </c>
      <c r="Y11" s="21">
        <v>2363</v>
      </c>
      <c r="Z11" s="21">
        <v>2390</v>
      </c>
      <c r="AA11" s="21">
        <v>3263</v>
      </c>
      <c r="AB11" s="21">
        <v>5121</v>
      </c>
      <c r="AC11" s="21">
        <v>5238</v>
      </c>
      <c r="AD11" s="21">
        <v>5239</v>
      </c>
      <c r="AE11" s="21">
        <v>6422</v>
      </c>
      <c r="AF11" s="21">
        <v>7712</v>
      </c>
      <c r="AG11" s="18"/>
      <c r="AH11" s="22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86" ht="117.75" customHeight="1">
      <c r="A12" s="23" t="s">
        <v>9</v>
      </c>
      <c r="B12" s="24" t="s">
        <v>10</v>
      </c>
      <c r="C12" s="24" t="s">
        <v>11</v>
      </c>
      <c r="D12" s="24" t="s">
        <v>12</v>
      </c>
      <c r="E12" s="25" t="s">
        <v>13</v>
      </c>
      <c r="F12" s="25" t="s">
        <v>14</v>
      </c>
      <c r="G12" s="41" t="s">
        <v>15</v>
      </c>
      <c r="H12" s="41" t="s">
        <v>16</v>
      </c>
      <c r="I12" s="41" t="s">
        <v>17</v>
      </c>
      <c r="J12" s="41" t="s">
        <v>18</v>
      </c>
      <c r="K12" s="41" t="s">
        <v>19</v>
      </c>
      <c r="L12" s="41" t="s">
        <v>20</v>
      </c>
      <c r="M12" s="41" t="s">
        <v>21</v>
      </c>
      <c r="N12" s="41" t="s">
        <v>22</v>
      </c>
      <c r="O12" s="41" t="s">
        <v>23</v>
      </c>
      <c r="P12" s="41" t="s">
        <v>24</v>
      </c>
      <c r="Q12" s="41" t="s">
        <v>25</v>
      </c>
      <c r="R12" s="41" t="s">
        <v>26</v>
      </c>
      <c r="S12" s="41" t="s">
        <v>27</v>
      </c>
      <c r="T12" s="41" t="s">
        <v>28</v>
      </c>
      <c r="U12" s="41" t="s">
        <v>29</v>
      </c>
      <c r="V12" s="41" t="s">
        <v>30</v>
      </c>
      <c r="W12" s="41" t="s">
        <v>31</v>
      </c>
      <c r="X12" s="41" t="s">
        <v>32</v>
      </c>
      <c r="Y12" s="41" t="s">
        <v>33</v>
      </c>
      <c r="Z12" s="41" t="s">
        <v>34</v>
      </c>
      <c r="AA12" s="41" t="s">
        <v>35</v>
      </c>
      <c r="AB12" s="41" t="s">
        <v>36</v>
      </c>
      <c r="AC12" s="41" t="s">
        <v>37</v>
      </c>
      <c r="AD12" s="41" t="s">
        <v>38</v>
      </c>
      <c r="AE12" s="41" t="s">
        <v>39</v>
      </c>
      <c r="AF12" s="41" t="s">
        <v>40</v>
      </c>
      <c r="AG12" s="41" t="s">
        <v>41</v>
      </c>
      <c r="AH12" s="26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spans="1:86" ht="24.95" customHeight="1">
      <c r="A13" s="42">
        <v>1</v>
      </c>
      <c r="B13" s="42" t="s">
        <v>47</v>
      </c>
      <c r="C13" s="42"/>
      <c r="D13" s="43" t="s">
        <v>48</v>
      </c>
      <c r="E13" s="44"/>
      <c r="F13" s="44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52"/>
      <c r="T13" s="28"/>
      <c r="U13" s="28"/>
      <c r="V13" s="28"/>
      <c r="W13" s="28"/>
      <c r="X13" s="51"/>
      <c r="Y13" s="28"/>
      <c r="Z13" s="51"/>
      <c r="AA13" s="28"/>
      <c r="AB13" s="28"/>
      <c r="AC13" s="28"/>
      <c r="AD13" s="28"/>
      <c r="AE13" s="28"/>
      <c r="AF13" s="51">
        <v>500</v>
      </c>
      <c r="AG13" s="28">
        <f t="shared" ref="AG13:AG21" si="0">SUM(H13:AF13)</f>
        <v>500</v>
      </c>
      <c r="AH13" s="26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spans="1:86" ht="24.95" customHeight="1">
      <c r="A14" s="42">
        <f>A13+1</f>
        <v>2</v>
      </c>
      <c r="B14" s="43" t="s">
        <v>49</v>
      </c>
      <c r="C14" s="43">
        <v>5</v>
      </c>
      <c r="D14" s="43" t="s">
        <v>50</v>
      </c>
      <c r="E14" s="43">
        <v>120</v>
      </c>
      <c r="F14" s="45" t="s">
        <v>51</v>
      </c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53">
        <v>1320</v>
      </c>
      <c r="T14" s="28"/>
      <c r="U14" s="28"/>
      <c r="V14" s="28"/>
      <c r="W14" s="28"/>
      <c r="X14" s="53">
        <v>235</v>
      </c>
      <c r="Y14" s="28"/>
      <c r="Z14" s="51"/>
      <c r="AA14" s="28"/>
      <c r="AB14" s="28"/>
      <c r="AC14" s="28"/>
      <c r="AD14" s="28"/>
      <c r="AE14" s="28"/>
      <c r="AF14" s="28"/>
      <c r="AG14" s="28">
        <f t="shared" si="0"/>
        <v>1555</v>
      </c>
      <c r="AH14" s="26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spans="1:86" ht="24.95" customHeight="1">
      <c r="A15" s="42">
        <f>A14+1</f>
        <v>3</v>
      </c>
      <c r="B15" s="43" t="s">
        <v>49</v>
      </c>
      <c r="C15" s="43">
        <v>5</v>
      </c>
      <c r="D15" s="43" t="s">
        <v>52</v>
      </c>
      <c r="E15" s="43">
        <v>120</v>
      </c>
      <c r="F15" s="45" t="s">
        <v>51</v>
      </c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53">
        <v>1200</v>
      </c>
      <c r="T15" s="28"/>
      <c r="U15" s="28"/>
      <c r="V15" s="28"/>
      <c r="W15" s="28"/>
      <c r="X15" s="28"/>
      <c r="Y15" s="28"/>
      <c r="Z15" s="51"/>
      <c r="AA15" s="28"/>
      <c r="AB15" s="28"/>
      <c r="AC15" s="28"/>
      <c r="AD15" s="28"/>
      <c r="AE15" s="28"/>
      <c r="AF15" s="28"/>
      <c r="AG15" s="28">
        <f t="shared" si="0"/>
        <v>1200</v>
      </c>
      <c r="AH15" s="26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ht="24.95" customHeight="1">
      <c r="A16" s="42">
        <f>A15+1</f>
        <v>4</v>
      </c>
      <c r="B16" s="45" t="s">
        <v>53</v>
      </c>
      <c r="C16" s="45">
        <v>1</v>
      </c>
      <c r="D16" s="45" t="s">
        <v>54</v>
      </c>
      <c r="E16" s="45">
        <v>54</v>
      </c>
      <c r="F16" s="46" t="s">
        <v>55</v>
      </c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1"/>
      <c r="T16" s="28"/>
      <c r="U16" s="28"/>
      <c r="V16" s="28"/>
      <c r="W16" s="28"/>
      <c r="X16" s="28"/>
      <c r="Y16" s="28"/>
      <c r="Z16" s="51">
        <v>250</v>
      </c>
      <c r="AA16" s="28"/>
      <c r="AB16" s="28"/>
      <c r="AC16" s="28"/>
      <c r="AD16" s="28"/>
      <c r="AE16" s="28"/>
      <c r="AF16" s="28"/>
      <c r="AG16" s="28">
        <f t="shared" si="0"/>
        <v>250</v>
      </c>
      <c r="AH16" s="26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spans="1:86" ht="24.95" customHeight="1">
      <c r="A17" s="42">
        <f>A16+1</f>
        <v>5</v>
      </c>
      <c r="B17" s="45" t="s">
        <v>56</v>
      </c>
      <c r="C17" s="45">
        <v>5</v>
      </c>
      <c r="D17" s="47" t="s">
        <v>57</v>
      </c>
      <c r="E17" s="48">
        <v>120</v>
      </c>
      <c r="F17" s="43" t="s">
        <v>58</v>
      </c>
      <c r="G17" s="27"/>
      <c r="H17" s="28"/>
      <c r="I17" s="28"/>
      <c r="J17" s="28"/>
      <c r="K17" s="28"/>
      <c r="L17" s="28"/>
      <c r="M17" s="51">
        <v>2280</v>
      </c>
      <c r="N17" s="28"/>
      <c r="O17" s="28"/>
      <c r="P17" s="28"/>
      <c r="Q17" s="28"/>
      <c r="R17" s="28"/>
      <c r="S17" s="53">
        <v>1340</v>
      </c>
      <c r="T17" s="28"/>
      <c r="U17" s="28"/>
      <c r="V17" s="28"/>
      <c r="W17" s="28"/>
      <c r="X17" s="28"/>
      <c r="Y17" s="28"/>
      <c r="Z17" s="51"/>
      <c r="AA17" s="28"/>
      <c r="AB17" s="28"/>
      <c r="AC17" s="28"/>
      <c r="AD17" s="28"/>
      <c r="AE17" s="28"/>
      <c r="AF17" s="28"/>
      <c r="AG17" s="28">
        <f t="shared" si="0"/>
        <v>3620</v>
      </c>
      <c r="AH17" s="26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</row>
    <row r="18" spans="1:86" ht="24.95" customHeight="1">
      <c r="A18" s="42">
        <v>6</v>
      </c>
      <c r="B18" s="45" t="s">
        <v>68</v>
      </c>
      <c r="C18" s="45">
        <v>1</v>
      </c>
      <c r="D18" s="49" t="s">
        <v>59</v>
      </c>
      <c r="E18" s="45">
        <v>150</v>
      </c>
      <c r="F18" s="50" t="s">
        <v>60</v>
      </c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51"/>
      <c r="T18" s="28"/>
      <c r="U18" s="28"/>
      <c r="V18" s="28"/>
      <c r="W18" s="28"/>
      <c r="X18" s="28"/>
      <c r="Y18" s="28"/>
      <c r="Z18" s="51">
        <v>150</v>
      </c>
      <c r="AA18" s="28"/>
      <c r="AB18" s="28"/>
      <c r="AC18" s="28"/>
      <c r="AD18" s="28"/>
      <c r="AE18" s="28"/>
      <c r="AF18" s="28"/>
      <c r="AG18" s="28">
        <f t="shared" si="0"/>
        <v>150</v>
      </c>
      <c r="AH18" s="26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</row>
    <row r="19" spans="1:86" ht="24.95" customHeight="1">
      <c r="A19" s="42">
        <v>7</v>
      </c>
      <c r="B19" s="45" t="s">
        <v>61</v>
      </c>
      <c r="C19" s="45">
        <v>5</v>
      </c>
      <c r="D19" s="45" t="s">
        <v>62</v>
      </c>
      <c r="E19" s="48">
        <v>2</v>
      </c>
      <c r="F19" s="43" t="s">
        <v>63</v>
      </c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3">
        <v>160</v>
      </c>
      <c r="T19" s="28"/>
      <c r="U19" s="28"/>
      <c r="V19" s="28"/>
      <c r="W19" s="28"/>
      <c r="X19" s="28"/>
      <c r="Y19" s="28"/>
      <c r="Z19" s="51"/>
      <c r="AA19" s="28"/>
      <c r="AB19" s="28"/>
      <c r="AC19" s="28"/>
      <c r="AD19" s="28"/>
      <c r="AE19" s="28"/>
      <c r="AF19" s="28"/>
      <c r="AG19" s="28">
        <f t="shared" si="0"/>
        <v>160</v>
      </c>
      <c r="AH19" s="26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ht="24.95" customHeight="1">
      <c r="A20" s="42">
        <v>8</v>
      </c>
      <c r="B20" s="45" t="s">
        <v>61</v>
      </c>
      <c r="C20" s="45">
        <v>5</v>
      </c>
      <c r="D20" s="45" t="s">
        <v>64</v>
      </c>
      <c r="E20" s="48">
        <v>3</v>
      </c>
      <c r="F20" s="43" t="s">
        <v>63</v>
      </c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53">
        <v>240</v>
      </c>
      <c r="T20" s="28"/>
      <c r="U20" s="28"/>
      <c r="V20" s="28"/>
      <c r="W20" s="28"/>
      <c r="X20" s="28"/>
      <c r="Y20" s="28"/>
      <c r="Z20" s="51"/>
      <c r="AA20" s="28"/>
      <c r="AB20" s="28"/>
      <c r="AC20" s="28"/>
      <c r="AD20" s="28"/>
      <c r="AE20" s="28"/>
      <c r="AF20" s="28"/>
      <c r="AG20" s="28">
        <f t="shared" si="0"/>
        <v>240</v>
      </c>
      <c r="AH20" s="26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spans="1:86" ht="24.95" customHeight="1">
      <c r="A21" s="42">
        <v>9</v>
      </c>
      <c r="B21" s="45" t="s">
        <v>69</v>
      </c>
      <c r="C21" s="45">
        <v>2</v>
      </c>
      <c r="D21" s="45" t="s">
        <v>65</v>
      </c>
      <c r="E21" s="45">
        <v>200</v>
      </c>
      <c r="F21" s="45" t="s">
        <v>66</v>
      </c>
      <c r="G21" s="27"/>
      <c r="H21" s="28"/>
      <c r="I21" s="28"/>
      <c r="J21" s="28"/>
      <c r="K21" s="28"/>
      <c r="L21" s="28"/>
      <c r="M21" s="28"/>
      <c r="N21" s="28"/>
      <c r="O21" s="28"/>
      <c r="P21" s="51">
        <v>148</v>
      </c>
      <c r="Q21" s="28"/>
      <c r="R21" s="28"/>
      <c r="S21" s="51"/>
      <c r="T21" s="28"/>
      <c r="U21" s="28"/>
      <c r="V21" s="28"/>
      <c r="W21" s="28"/>
      <c r="X21" s="28"/>
      <c r="Y21" s="28"/>
      <c r="Z21" s="51">
        <v>300</v>
      </c>
      <c r="AA21" s="28"/>
      <c r="AB21" s="28"/>
      <c r="AC21" s="28"/>
      <c r="AD21" s="28"/>
      <c r="AE21" s="28"/>
      <c r="AF21" s="28"/>
      <c r="AG21" s="28">
        <f t="shared" si="0"/>
        <v>448</v>
      </c>
      <c r="AH21" s="26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spans="1:86" ht="14.1" customHeight="1">
      <c r="A22" s="18"/>
      <c r="B22" s="29" t="s">
        <v>42</v>
      </c>
      <c r="C22" s="27"/>
      <c r="D22" s="29" t="s">
        <v>42</v>
      </c>
      <c r="E22" s="27"/>
      <c r="F22" s="29" t="s">
        <v>42</v>
      </c>
      <c r="G22" s="30"/>
      <c r="H22" s="28">
        <f t="shared" ref="H22:AG22" si="1">SUM(H13:H21)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8">
        <f t="shared" si="1"/>
        <v>2280</v>
      </c>
      <c r="N22" s="28">
        <f t="shared" si="1"/>
        <v>0</v>
      </c>
      <c r="O22" s="28">
        <f t="shared" si="1"/>
        <v>0</v>
      </c>
      <c r="P22" s="28">
        <f t="shared" si="1"/>
        <v>148</v>
      </c>
      <c r="Q22" s="28">
        <f t="shared" si="1"/>
        <v>0</v>
      </c>
      <c r="R22" s="28">
        <f t="shared" si="1"/>
        <v>0</v>
      </c>
      <c r="S22" s="28">
        <f t="shared" si="1"/>
        <v>4260</v>
      </c>
      <c r="T22" s="28">
        <f t="shared" si="1"/>
        <v>0</v>
      </c>
      <c r="U22" s="28">
        <f t="shared" si="1"/>
        <v>0</v>
      </c>
      <c r="V22" s="28">
        <f t="shared" si="1"/>
        <v>0</v>
      </c>
      <c r="W22" s="28">
        <f t="shared" si="1"/>
        <v>0</v>
      </c>
      <c r="X22" s="28">
        <f t="shared" si="1"/>
        <v>235</v>
      </c>
      <c r="Y22" s="28">
        <f t="shared" si="1"/>
        <v>0</v>
      </c>
      <c r="Z22" s="28">
        <f t="shared" si="1"/>
        <v>700</v>
      </c>
      <c r="AA22" s="28">
        <f t="shared" si="1"/>
        <v>0</v>
      </c>
      <c r="AB22" s="28">
        <f t="shared" si="1"/>
        <v>0</v>
      </c>
      <c r="AC22" s="28">
        <f t="shared" si="1"/>
        <v>0</v>
      </c>
      <c r="AD22" s="28">
        <f t="shared" si="1"/>
        <v>0</v>
      </c>
      <c r="AE22" s="28">
        <f t="shared" si="1"/>
        <v>0</v>
      </c>
      <c r="AF22" s="28">
        <f t="shared" si="1"/>
        <v>500</v>
      </c>
      <c r="AG22" s="28">
        <f t="shared" si="1"/>
        <v>8123</v>
      </c>
      <c r="AH22" s="31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spans="1:86" ht="14.1" customHeight="1">
      <c r="A23" s="32"/>
      <c r="B23" s="32"/>
      <c r="C23" s="32"/>
      <c r="D23" s="32"/>
      <c r="E23" s="32"/>
      <c r="F23" s="33"/>
      <c r="G23" s="33"/>
      <c r="H23" s="32"/>
      <c r="I23" s="34"/>
      <c r="J23" s="32"/>
      <c r="K23" s="32"/>
      <c r="L23" s="32"/>
      <c r="M23" s="32"/>
      <c r="N23" s="34"/>
      <c r="O23" s="34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86" ht="13.7" customHeight="1">
      <c r="A24" s="35" t="s">
        <v>43</v>
      </c>
      <c r="B24" s="5"/>
      <c r="C24" s="5"/>
      <c r="D24" s="5"/>
      <c r="E24" s="5"/>
      <c r="F24" s="36"/>
      <c r="G24" s="36"/>
      <c r="H24" s="5"/>
      <c r="I24" s="37"/>
      <c r="J24" s="5"/>
      <c r="K24" s="5"/>
      <c r="L24" s="5"/>
      <c r="M24" s="5"/>
      <c r="N24" s="37"/>
      <c r="O24" s="3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spans="1:86" ht="13.7" customHeight="1">
      <c r="A25" s="5"/>
      <c r="B25" s="38"/>
      <c r="C25" s="5"/>
      <c r="D25" s="5"/>
      <c r="E25" s="5"/>
      <c r="F25" s="36"/>
      <c r="G25" s="36"/>
      <c r="H25" s="5"/>
      <c r="I25" s="37"/>
      <c r="J25" s="5"/>
      <c r="K25" s="5"/>
      <c r="L25" s="5"/>
      <c r="M25" s="5"/>
      <c r="N25" s="37"/>
      <c r="O25" s="3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37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spans="1:86" ht="13.7" customHeight="1">
      <c r="A26" s="5"/>
      <c r="B26" s="5"/>
      <c r="C26" s="5"/>
      <c r="D26" s="5"/>
      <c r="E26" s="5"/>
      <c r="F26" s="36"/>
      <c r="G26" s="36"/>
      <c r="H26" s="5"/>
      <c r="I26" s="37"/>
      <c r="J26" s="5"/>
      <c r="K26" s="5"/>
      <c r="L26" s="5"/>
      <c r="M26" s="5"/>
      <c r="N26" s="37"/>
      <c r="O26" s="3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spans="1:86" ht="13.7" customHeight="1">
      <c r="A27" s="35" t="s">
        <v>44</v>
      </c>
      <c r="B27" s="5"/>
      <c r="C27" s="5"/>
      <c r="D27" s="5"/>
      <c r="E27" s="5"/>
      <c r="F27" s="63"/>
      <c r="G27" s="63"/>
      <c r="H27" s="63"/>
      <c r="I27" s="63"/>
      <c r="J27" s="5"/>
      <c r="K27" s="5"/>
      <c r="L27" s="5"/>
      <c r="M27" s="5"/>
      <c r="N27" s="37"/>
      <c r="O27" s="3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spans="1:86" ht="13.7" customHeight="1">
      <c r="A28" s="5"/>
      <c r="B28" s="5"/>
      <c r="C28" s="39"/>
      <c r="D28" s="40" t="s">
        <v>45</v>
      </c>
      <c r="E28" s="5"/>
      <c r="F28" s="61" t="s">
        <v>46</v>
      </c>
      <c r="G28" s="62"/>
      <c r="H28" s="62"/>
      <c r="I28" s="62"/>
      <c r="J28" s="5"/>
      <c r="K28" s="5"/>
      <c r="L28" s="5"/>
      <c r="M28" s="5"/>
      <c r="N28" s="37"/>
      <c r="O28" s="3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</sheetData>
  <mergeCells count="6">
    <mergeCell ref="Q5:W5"/>
    <mergeCell ref="A7:E7"/>
    <mergeCell ref="A6:E6"/>
    <mergeCell ref="A4:E4"/>
    <mergeCell ref="F28:I28"/>
    <mergeCell ref="F27:I27"/>
  </mergeCells>
  <pageMargins left="0.31496099999999999" right="0.23622000000000001" top="0.55118100000000003" bottom="0.43307099999999998" header="0.51181100000000002" footer="0.51181100000000002"/>
  <pageSetup scale="66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gada tāme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Vasilijs Ginko</dc:creator>
  <cp:lastModifiedBy>Vasilijs Ginko</cp:lastModifiedBy>
  <dcterms:created xsi:type="dcterms:W3CDTF">2017-11-03T15:28:13Z</dcterms:created>
  <dcterms:modified xsi:type="dcterms:W3CDTF">2017-11-03T15:28:14Z</dcterms:modified>
</cp:coreProperties>
</file>